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75" windowWidth="24240" windowHeight="11955" activeTab="1"/>
  </bookViews>
  <sheets>
    <sheet name="Sheet1" sheetId="4" r:id="rId1"/>
    <sheet name="Sheet 2" sheetId="5" r:id="rId2"/>
    <sheet name="Sheet 3" sheetId="2" r:id="rId3"/>
    <sheet name="simple formulas" sheetId="1" r:id="rId4"/>
    <sheet name="charts" sheetId="3" r:id="rId5"/>
    <sheet name="with chart (2)" sheetId="7" r:id="rId6"/>
    <sheet name="percentage of whole" sheetId="8" r:id="rId7"/>
    <sheet name="relative vs absolute cell ref" sheetId="9" r:id="rId8"/>
  </sheets>
  <calcPr calcId="145621"/>
</workbook>
</file>

<file path=xl/calcChain.xml><?xml version="1.0" encoding="utf-8"?>
<calcChain xmlns="http://schemas.openxmlformats.org/spreadsheetml/2006/main">
  <c r="C32" i="8" l="1"/>
  <c r="C27" i="8"/>
  <c r="D17" i="8"/>
  <c r="C17" i="8"/>
  <c r="C7" i="8"/>
  <c r="F16" i="7" l="1"/>
  <c r="E16" i="7"/>
  <c r="D16" i="7"/>
  <c r="C16" i="7"/>
  <c r="B16" i="7"/>
  <c r="G14" i="7"/>
  <c r="G13" i="7"/>
  <c r="G12" i="7"/>
  <c r="G11" i="7"/>
  <c r="G10" i="7"/>
  <c r="G9" i="7"/>
  <c r="G8" i="7"/>
  <c r="G7" i="7"/>
  <c r="G6" i="7"/>
  <c r="G5" i="7"/>
  <c r="G4" i="7"/>
  <c r="G3" i="7"/>
  <c r="G16" i="7" s="1"/>
  <c r="B16" i="3" l="1"/>
  <c r="C16" i="3"/>
  <c r="D16" i="3"/>
  <c r="E16" i="3"/>
  <c r="F16" i="3"/>
  <c r="C17" i="1"/>
  <c r="D17" i="1"/>
  <c r="E17" i="1"/>
  <c r="F17" i="1"/>
  <c r="G17" i="1"/>
  <c r="B17" i="1"/>
  <c r="G14" i="3" l="1"/>
  <c r="G13" i="3"/>
  <c r="G12" i="3"/>
  <c r="G11" i="3"/>
  <c r="G10" i="3"/>
  <c r="G9" i="3"/>
  <c r="G8" i="3"/>
  <c r="G7" i="3"/>
  <c r="G6" i="3"/>
  <c r="G5" i="3"/>
  <c r="G4" i="3"/>
  <c r="G3" i="3"/>
  <c r="C16" i="1"/>
  <c r="D16" i="1"/>
  <c r="E16" i="1"/>
  <c r="F16" i="1"/>
  <c r="G16" i="1"/>
  <c r="B16" i="1"/>
  <c r="G4" i="1"/>
  <c r="G5" i="1"/>
  <c r="G6" i="1"/>
  <c r="G7" i="1"/>
  <c r="G8" i="1"/>
  <c r="G9" i="1"/>
  <c r="G10" i="1"/>
  <c r="G11" i="1"/>
  <c r="G12" i="1"/>
  <c r="G13" i="1"/>
  <c r="G14" i="1"/>
  <c r="G3" i="1"/>
  <c r="G16" i="3" l="1"/>
</calcChain>
</file>

<file path=xl/sharedStrings.xml><?xml version="1.0" encoding="utf-8"?>
<sst xmlns="http://schemas.openxmlformats.org/spreadsheetml/2006/main" count="167" uniqueCount="90">
  <si>
    <t>Expense</t>
  </si>
  <si>
    <t>rent</t>
  </si>
  <si>
    <t>car</t>
  </si>
  <si>
    <t>gas</t>
  </si>
  <si>
    <t>food</t>
  </si>
  <si>
    <t>electric</t>
  </si>
  <si>
    <t>jan</t>
  </si>
  <si>
    <t>average</t>
  </si>
  <si>
    <t>yearly total</t>
  </si>
  <si>
    <t xml:space="preserve">monthly expenditure </t>
  </si>
  <si>
    <t>Monthly Budget</t>
  </si>
  <si>
    <t>Total</t>
  </si>
  <si>
    <t>Average</t>
  </si>
  <si>
    <t>Month</t>
  </si>
  <si>
    <t>Rent</t>
  </si>
  <si>
    <t>Car</t>
  </si>
  <si>
    <t>Electric</t>
  </si>
  <si>
    <t>Gas</t>
  </si>
  <si>
    <t>Food</t>
  </si>
  <si>
    <t xml:space="preserve">Monthly Expenditure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</si>
  <si>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</si>
  <si>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</si>
  <si>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</si>
  <si>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</si>
  <si>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</si>
  <si>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</si>
  <si>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</si>
  <si>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</si>
  <si>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</si>
  <si>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</si>
  <si>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</si>
  <si>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</si>
  <si>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Expenditure</t>
  </si>
  <si>
    <t>Name</t>
  </si>
  <si>
    <t>Title</t>
  </si>
  <si>
    <t>Hourly Rate</t>
  </si>
  <si>
    <t>Hours Worked</t>
  </si>
  <si>
    <t>Jane Austen</t>
  </si>
  <si>
    <t>Author</t>
  </si>
  <si>
    <t>Eric Clapton</t>
  </si>
  <si>
    <t>Musician</t>
  </si>
  <si>
    <t>Albert Einstein</t>
  </si>
  <si>
    <t>Physicist</t>
  </si>
  <si>
    <t>Melville Dewey</t>
  </si>
  <si>
    <t>Librarian</t>
  </si>
  <si>
    <t>Brad Pitt</t>
  </si>
  <si>
    <t>Actor</t>
  </si>
  <si>
    <t xml:space="preserve">Steven Spielberg </t>
  </si>
  <si>
    <t>Director</t>
  </si>
  <si>
    <t>Oprah Winfrey</t>
  </si>
  <si>
    <t>TV Producer</t>
  </si>
  <si>
    <t>Meryl Streep</t>
  </si>
  <si>
    <t>Actress</t>
  </si>
  <si>
    <t>Steve Wozniac</t>
  </si>
  <si>
    <t>Inventor</t>
  </si>
  <si>
    <t>Jennifer Lawrence</t>
  </si>
  <si>
    <t>Frank L Wright</t>
  </si>
  <si>
    <t>Architect</t>
  </si>
  <si>
    <t>River Song</t>
  </si>
  <si>
    <t>Archeologist</t>
  </si>
  <si>
    <t>Calculating Formulas in Excel</t>
  </si>
  <si>
    <t>Calculating the Percentage of a Whole</t>
  </si>
  <si>
    <t>Points Answered Correctly</t>
  </si>
  <si>
    <t>Total Points Possible</t>
  </si>
  <si>
    <t>Percent Correct</t>
  </si>
  <si>
    <t>Calculating Sales Tax and Total Sale</t>
  </si>
  <si>
    <t>Purchase Price</t>
  </si>
  <si>
    <t>Sales Tax</t>
  </si>
  <si>
    <t>Total Tax Amount</t>
  </si>
  <si>
    <t>Total Sale Amount</t>
  </si>
  <si>
    <t>Calculating an Increase or Decrease of a Number by a Percentage</t>
  </si>
  <si>
    <t>Weekly Food Bill</t>
  </si>
  <si>
    <t>Percent Increase</t>
  </si>
  <si>
    <t>New Weekly Food Allowance</t>
  </si>
  <si>
    <t>Percent Decrease</t>
  </si>
  <si>
    <t>Taxes Owed</t>
  </si>
  <si>
    <t>Tax Rate</t>
  </si>
  <si>
    <t>78 Meadowview Lane Raleigh, NC 27589</t>
  </si>
  <si>
    <t>29 N. Luke Court Raleigh, NC 27589</t>
  </si>
  <si>
    <t>63 C Chapel Court Louisberg, NC 27079</t>
  </si>
  <si>
    <t>123 Garden Plow Way Chapel Hill, NC 27079</t>
  </si>
  <si>
    <t>127 South Pejulup Lane Cary, NC 27079</t>
  </si>
  <si>
    <t>124 Heuristic Way Newbern, NC 24484</t>
  </si>
  <si>
    <t>2380 New Cove Road Raleigh, NC 27587</t>
  </si>
  <si>
    <t>280 New Cove Road Raleigh, NC 27587</t>
  </si>
  <si>
    <t>131 W Clinton Street Cary, NC 27054</t>
  </si>
  <si>
    <t>2520 Hopkins Road Durham, NC 27054</t>
  </si>
  <si>
    <t>9035 Atlantic Blvd Raleigh, NC 27086</t>
  </si>
  <si>
    <t>Salary Owed</t>
  </si>
  <si>
    <t>HPAS North Carolina Board of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</si>
</sst>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2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44" fontId="2" fillId="0" borderId="0" xfId="1" applyFont="1"/>
    <xf numFmtId="0" fontId="4" fillId="0" borderId="0" xfId="0" applyFont="1"/>
    <xf numFmtId="44" fontId="4" fillId="0" borderId="0" xfId="1" applyFont="1"/>
    <xf numFmtId="44" fontId="5" fillId="0" borderId="0" xfId="1" applyFont="1"/>
    <xf numFmtId="44" fontId="4" fillId="0" borderId="0" xfId="1" applyFont="1" applyAlignment="1">
      <alignment wrapText="1"/>
    </xf>
    <xf numFmtId="0" fontId="3" fillId="0" borderId="0" xfId="0" applyFont="1" applyAlignment="1"/>
    <xf numFmtId="0" fontId="9" fillId="0" borderId="0" xfId="0" applyFont="1"/>
    <xf numFmtId="0" fontId="0" fillId="0" borderId="0" xfId="0" applyFont="1"/>
    <xf numFmtId="9" fontId="0" fillId="0" borderId="0" xfId="2" applyFont="1"/>
    <xf numFmtId="6" fontId="0" fillId="0" borderId="0" xfId="0" applyNumberFormat="1"/>
    <xf numFmtId="164" fontId="0" fillId="0" borderId="0" xfId="0" applyNumberFormat="1"/>
    <xf numFmtId="17" fontId="0" fillId="0" borderId="0" xfId="0" applyNumberFormat="1"/>
    <xf numFmtId="164" fontId="9" fillId="0" borderId="0" xfId="0" applyNumberFormat="1" applyFont="1"/>
    <xf numFmtId="9" fontId="0" fillId="0" borderId="0" xfId="0" applyNumberFormat="1"/>
    <xf numFmtId="17" fontId="9" fillId="0" borderId="0" xfId="0" applyNumberFormat="1" applyFont="1"/>
    <xf numFmtId="0" fontId="10" fillId="0" borderId="0" xfId="0" applyFont="1"/>
    <xf numFmtId="0" fontId="2" fillId="0" borderId="0" xfId="0" applyFont="1" applyAlignment="1"/>
    <xf numFmtId="164" fontId="0" fillId="0" borderId="0" xfId="1" applyNumberFormat="1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44" fontId="13" fillId="0" borderId="0" xfId="1" applyFont="1" applyAlignment="1">
      <alignment vertical="center" wrapText="1"/>
    </xf>
    <xf numFmtId="8" fontId="0" fillId="0" borderId="0" xfId="0" applyNumberForma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'with chart (2)'!$D$2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'with chart (2)'!$A$3:$A$14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'with chart (2)'!$D$3:$D$14</c:f>
              <c:numCache>
                <c:formatCode>_("$"* #,##0.00_);_("$"* \(#,##0.00\);_("$"* "-"??_);_(@_)</c:formatCode>
                <c:ptCount val="12"/>
                <c:pt idx="0">
                  <c:v>35</c:v>
                </c:pt>
                <c:pt idx="1">
                  <c:v>45</c:v>
                </c:pt>
                <c:pt idx="2">
                  <c:v>32</c:v>
                </c:pt>
                <c:pt idx="3">
                  <c:v>48</c:v>
                </c:pt>
                <c:pt idx="4">
                  <c:v>70</c:v>
                </c:pt>
                <c:pt idx="5">
                  <c:v>69</c:v>
                </c:pt>
                <c:pt idx="6">
                  <c:v>90</c:v>
                </c:pt>
                <c:pt idx="7">
                  <c:v>104</c:v>
                </c:pt>
                <c:pt idx="8">
                  <c:v>98</c:v>
                </c:pt>
                <c:pt idx="9">
                  <c:v>84</c:v>
                </c:pt>
                <c:pt idx="10">
                  <c:v>70</c:v>
                </c:pt>
                <c:pt idx="11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'with chart (2)'!$E$2</c:f>
              <c:strCache>
                <c:ptCount val="1"/>
                <c:pt idx="0">
                  <c:v>Gas</c:v>
                </c:pt>
              </c:strCache>
            </c:strRef>
          </c:tx>
          <c:cat>
            <c:strRef>
              <c:f>'with chart (2)'!$A$3:$A$14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'with chart (2)'!$E$3:$E$14</c:f>
              <c:numCache>
                <c:formatCode>_("$"* #,##0.00_);_("$"* \(#,##0.00\);_("$"* "-"??_);_(@_)</c:formatCode>
                <c:ptCount val="12"/>
                <c:pt idx="0">
                  <c:v>100</c:v>
                </c:pt>
                <c:pt idx="1">
                  <c:v>89</c:v>
                </c:pt>
                <c:pt idx="2">
                  <c:v>76</c:v>
                </c:pt>
                <c:pt idx="3">
                  <c:v>54</c:v>
                </c:pt>
                <c:pt idx="4">
                  <c:v>69</c:v>
                </c:pt>
                <c:pt idx="5">
                  <c:v>35</c:v>
                </c:pt>
                <c:pt idx="6">
                  <c:v>42</c:v>
                </c:pt>
                <c:pt idx="7">
                  <c:v>40</c:v>
                </c:pt>
                <c:pt idx="8">
                  <c:v>56</c:v>
                </c:pt>
                <c:pt idx="9">
                  <c:v>69</c:v>
                </c:pt>
                <c:pt idx="10">
                  <c:v>99</c:v>
                </c:pt>
                <c:pt idx="11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0144"/>
        <c:axId val="136921088"/>
      </c:lineChart>
      <c:catAx>
        <c:axId val="1367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21088"/>
        <c:crosses val="autoZero"/>
        <c:auto val="1"/>
        <c:lblAlgn val="ctr"/>
        <c:lblOffset val="100"/>
        <c:noMultiLvlLbl val="0"/>
      </c:catAx>
      <c:valAx>
        <c:axId val="1369210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3671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14287</xdr:rowOff>
    </xdr:from>
    <xdr:to>
      <xdr:col>6</xdr:col>
      <xdr:colOff>457200</xdr:colOff>
      <xdr:row>32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5" sqref="A5"/>
    </sheetView>
  </sheetViews>
  <sheetFormatPr defaultRowHeight="15" x14ac:dyDescent="0.25"/>
  <cols>
    <col min="1" max="1" width="11.5703125" customWidth="1"/>
    <col min="3" max="3" width="28.7109375" style="2" customWidth="1"/>
  </cols>
  <sheetData>
    <row r="1" spans="1:5" ht="18.75" x14ac:dyDescent="0.3">
      <c r="A1" s="4" t="s">
        <v>89</v>
      </c>
      <c r="C1"/>
      <c r="E1" s="4"/>
    </row>
    <row r="2" spans="1:5" ht="18.75" x14ac:dyDescent="0.3">
      <c r="A2" s="3" t="s">
        <v>45</v>
      </c>
      <c r="B2" s="3" t="s">
        <v>46</v>
      </c>
      <c r="C2" s="21" t="s">
        <v>81</v>
      </c>
      <c r="E2" s="3"/>
    </row>
    <row r="3" spans="1:5" ht="18.75" x14ac:dyDescent="0.3">
      <c r="A3" s="3" t="s">
        <v>51</v>
      </c>
      <c r="B3" s="3" t="s">
        <v>52</v>
      </c>
      <c r="C3" s="21" t="s">
        <v>84</v>
      </c>
      <c r="E3" s="3"/>
    </row>
    <row r="4" spans="1:5" ht="18.75" x14ac:dyDescent="0.3">
      <c r="A4" s="3" t="s">
        <v>55</v>
      </c>
      <c r="B4" s="3" t="s">
        <v>52</v>
      </c>
      <c r="C4" s="21" t="s">
        <v>87</v>
      </c>
      <c r="E4" s="3"/>
    </row>
    <row r="5" spans="1:5" ht="18.75" x14ac:dyDescent="0.3">
      <c r="A5" s="3" t="s">
        <v>58</v>
      </c>
      <c r="B5" s="3" t="s">
        <v>59</v>
      </c>
      <c r="C5" s="21" t="s">
        <v>86</v>
      </c>
      <c r="E5" s="3"/>
    </row>
    <row r="6" spans="1:5" ht="18.75" x14ac:dyDescent="0.3">
      <c r="A6" s="3" t="s">
        <v>56</v>
      </c>
      <c r="B6" s="3" t="s">
        <v>57</v>
      </c>
      <c r="C6" s="21" t="s">
        <v>86</v>
      </c>
      <c r="E6" s="3"/>
    </row>
    <row r="7" spans="1:5" ht="18.75" x14ac:dyDescent="0.3">
      <c r="A7" s="3" t="s">
        <v>37</v>
      </c>
      <c r="B7" s="3" t="s">
        <v>38</v>
      </c>
      <c r="C7" s="21" t="s">
        <v>77</v>
      </c>
      <c r="E7" s="3"/>
    </row>
    <row r="8" spans="1:5" ht="18.75" x14ac:dyDescent="0.3">
      <c r="A8" s="3" t="s">
        <v>47</v>
      </c>
      <c r="B8" s="3" t="s">
        <v>48</v>
      </c>
      <c r="C8" s="21" t="s">
        <v>82</v>
      </c>
      <c r="E8" s="3"/>
    </row>
    <row r="9" spans="1:5" ht="18.75" x14ac:dyDescent="0.3">
      <c r="A9" s="3" t="s">
        <v>53</v>
      </c>
      <c r="B9" s="3" t="s">
        <v>54</v>
      </c>
      <c r="C9" s="21" t="s">
        <v>85</v>
      </c>
    </row>
    <row r="10" spans="1:5" ht="18.75" x14ac:dyDescent="0.3">
      <c r="A10" s="3" t="s">
        <v>43</v>
      </c>
      <c r="B10" s="3" t="s">
        <v>44</v>
      </c>
      <c r="C10" s="21" t="s">
        <v>80</v>
      </c>
    </row>
    <row r="11" spans="1:5" ht="18.75" x14ac:dyDescent="0.3">
      <c r="A11" s="3" t="s">
        <v>39</v>
      </c>
      <c r="B11" s="3" t="s">
        <v>40</v>
      </c>
      <c r="C11" s="21" t="s">
        <v>78</v>
      </c>
    </row>
    <row r="12" spans="1:5" ht="18.75" x14ac:dyDescent="0.3">
      <c r="A12" s="3" t="s">
        <v>41</v>
      </c>
      <c r="B12" s="3" t="s">
        <v>42</v>
      </c>
      <c r="C12" s="21" t="s">
        <v>79</v>
      </c>
    </row>
    <row r="13" spans="1:5" ht="18.75" x14ac:dyDescent="0.3">
      <c r="A13" s="3" t="s">
        <v>49</v>
      </c>
      <c r="B13" s="3" t="s">
        <v>50</v>
      </c>
      <c r="C13" s="21" t="s">
        <v>83</v>
      </c>
    </row>
  </sheetData>
  <sortState ref="A2:C13">
    <sortCondition ref="B2:B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3" sqref="G3"/>
    </sheetView>
  </sheetViews>
  <sheetFormatPr defaultRowHeight="15" x14ac:dyDescent="0.25"/>
  <cols>
    <col min="7" max="7" width="13.42578125" customWidth="1"/>
  </cols>
  <sheetData>
    <row r="1" spans="1:7" x14ac:dyDescent="0.25">
      <c r="A1" t="s">
        <v>10</v>
      </c>
    </row>
    <row r="2" spans="1:7" x14ac:dyDescent="0.25">
      <c r="B2" t="s">
        <v>1</v>
      </c>
      <c r="C2" t="s">
        <v>2</v>
      </c>
      <c r="D2" t="s">
        <v>5</v>
      </c>
      <c r="E2" t="s">
        <v>3</v>
      </c>
      <c r="F2" t="s">
        <v>4</v>
      </c>
      <c r="G2" s="2" t="s">
        <v>32</v>
      </c>
    </row>
    <row r="3" spans="1:7" x14ac:dyDescent="0.25">
      <c r="A3" t="s">
        <v>6</v>
      </c>
      <c r="B3">
        <v>600</v>
      </c>
      <c r="C3">
        <v>300</v>
      </c>
      <c r="D3">
        <v>35</v>
      </c>
      <c r="E3">
        <v>100</v>
      </c>
      <c r="F3">
        <v>125</v>
      </c>
    </row>
    <row r="4" spans="1:7" x14ac:dyDescent="0.25">
      <c r="C4">
        <v>321</v>
      </c>
      <c r="D4">
        <v>45</v>
      </c>
      <c r="E4">
        <v>89</v>
      </c>
      <c r="F4">
        <v>200</v>
      </c>
    </row>
    <row r="5" spans="1:7" x14ac:dyDescent="0.25">
      <c r="C5">
        <v>345</v>
      </c>
      <c r="D5">
        <v>32</v>
      </c>
      <c r="E5">
        <v>76</v>
      </c>
      <c r="F5">
        <v>153</v>
      </c>
    </row>
    <row r="6" spans="1:7" x14ac:dyDescent="0.25">
      <c r="C6">
        <v>251</v>
      </c>
      <c r="D6">
        <v>48</v>
      </c>
      <c r="E6">
        <v>54</v>
      </c>
      <c r="F6">
        <v>168</v>
      </c>
    </row>
    <row r="7" spans="1:7" x14ac:dyDescent="0.25">
      <c r="C7">
        <v>250</v>
      </c>
      <c r="D7">
        <v>70</v>
      </c>
      <c r="E7">
        <v>69</v>
      </c>
      <c r="F7">
        <v>257</v>
      </c>
    </row>
    <row r="8" spans="1:7" x14ac:dyDescent="0.25">
      <c r="C8">
        <v>267</v>
      </c>
      <c r="D8">
        <v>69</v>
      </c>
      <c r="E8">
        <v>35</v>
      </c>
      <c r="F8">
        <v>189</v>
      </c>
    </row>
    <row r="9" spans="1:7" x14ac:dyDescent="0.25">
      <c r="C9">
        <v>199</v>
      </c>
      <c r="D9">
        <v>90</v>
      </c>
      <c r="E9">
        <v>42</v>
      </c>
      <c r="F9">
        <v>301</v>
      </c>
    </row>
    <row r="10" spans="1:7" x14ac:dyDescent="0.25">
      <c r="C10">
        <v>209</v>
      </c>
      <c r="D10">
        <v>104</v>
      </c>
      <c r="E10">
        <v>40</v>
      </c>
      <c r="F10">
        <v>190</v>
      </c>
    </row>
    <row r="11" spans="1:7" x14ac:dyDescent="0.25">
      <c r="C11">
        <v>256</v>
      </c>
      <c r="D11">
        <v>98</v>
      </c>
      <c r="E11">
        <v>56</v>
      </c>
      <c r="F11">
        <v>234</v>
      </c>
    </row>
    <row r="12" spans="1:7" x14ac:dyDescent="0.25">
      <c r="C12">
        <v>279</v>
      </c>
      <c r="D12">
        <v>84</v>
      </c>
      <c r="E12">
        <v>69</v>
      </c>
      <c r="F12">
        <v>312</v>
      </c>
    </row>
    <row r="13" spans="1:7" x14ac:dyDescent="0.25">
      <c r="C13">
        <v>302</v>
      </c>
      <c r="D13">
        <v>70</v>
      </c>
      <c r="E13">
        <v>99</v>
      </c>
      <c r="F13">
        <v>200</v>
      </c>
    </row>
    <row r="14" spans="1:7" x14ac:dyDescent="0.25">
      <c r="C14">
        <v>350</v>
      </c>
      <c r="D14">
        <v>40</v>
      </c>
      <c r="E14">
        <v>105</v>
      </c>
      <c r="F14">
        <v>260</v>
      </c>
    </row>
    <row r="16" spans="1:7" x14ac:dyDescent="0.25">
      <c r="A16" t="s">
        <v>11</v>
      </c>
    </row>
    <row r="17" spans="1:1" x14ac:dyDescent="0.25">
      <c r="A1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2" sqref="A2"/>
    </sheetView>
  </sheetViews>
  <sheetFormatPr defaultRowHeight="15" x14ac:dyDescent="0.25"/>
  <cols>
    <col min="1" max="1" width="12.42578125" bestFit="1" customWidth="1"/>
    <col min="2" max="3" width="10.5703125" style="22" bestFit="1" customWidth="1"/>
    <col min="4" max="5" width="9.28515625" style="22" bestFit="1" customWidth="1"/>
    <col min="6" max="6" width="10.5703125" style="22" bestFit="1" customWidth="1"/>
    <col min="7" max="7" width="15.5703125" style="22" customWidth="1"/>
  </cols>
  <sheetData>
    <row r="1" spans="1:7" ht="28.5" customHeight="1" x14ac:dyDescent="0.25">
      <c r="A1" s="31" t="s">
        <v>10</v>
      </c>
      <c r="B1" s="32"/>
      <c r="C1" s="32"/>
      <c r="D1" s="32"/>
      <c r="E1" s="32"/>
      <c r="F1" s="32"/>
      <c r="G1" s="32"/>
    </row>
    <row r="2" spans="1:7" ht="31.5" x14ac:dyDescent="0.25">
      <c r="A2" s="24" t="s">
        <v>0</v>
      </c>
      <c r="B2" s="25" t="s">
        <v>1</v>
      </c>
      <c r="C2" s="25" t="s">
        <v>2</v>
      </c>
      <c r="D2" s="25" t="s">
        <v>5</v>
      </c>
      <c r="E2" s="25" t="s">
        <v>3</v>
      </c>
      <c r="F2" s="25" t="s">
        <v>4</v>
      </c>
      <c r="G2" s="25" t="s">
        <v>9</v>
      </c>
    </row>
    <row r="3" spans="1:7" x14ac:dyDescent="0.25">
      <c r="A3" s="26" t="s">
        <v>20</v>
      </c>
      <c r="B3" s="22">
        <v>600</v>
      </c>
      <c r="C3" s="22">
        <v>300</v>
      </c>
      <c r="D3" s="22">
        <v>35</v>
      </c>
      <c r="E3" s="22">
        <v>100</v>
      </c>
      <c r="F3" s="22">
        <v>125</v>
      </c>
      <c r="G3" s="22">
        <f>SUM(B3:F3)</f>
        <v>1160</v>
      </c>
    </row>
    <row r="4" spans="1:7" x14ac:dyDescent="0.25">
      <c r="A4" s="26" t="s">
        <v>21</v>
      </c>
      <c r="B4" s="22">
        <v>600</v>
      </c>
      <c r="C4" s="22">
        <v>321</v>
      </c>
      <c r="D4" s="22">
        <v>45</v>
      </c>
      <c r="E4" s="22">
        <v>89</v>
      </c>
      <c r="F4" s="22">
        <v>200</v>
      </c>
      <c r="G4" s="22">
        <f t="shared" ref="G4:G14" si="0">SUM(B4:F4)</f>
        <v>1255</v>
      </c>
    </row>
    <row r="5" spans="1:7" x14ac:dyDescent="0.25">
      <c r="A5" s="26" t="s">
        <v>22</v>
      </c>
      <c r="B5" s="22">
        <v>600</v>
      </c>
      <c r="C5" s="22">
        <v>345</v>
      </c>
      <c r="D5" s="22">
        <v>32</v>
      </c>
      <c r="E5" s="22">
        <v>76</v>
      </c>
      <c r="F5" s="22">
        <v>153</v>
      </c>
      <c r="G5" s="22">
        <f t="shared" si="0"/>
        <v>1206</v>
      </c>
    </row>
    <row r="6" spans="1:7" x14ac:dyDescent="0.25">
      <c r="A6" s="26" t="s">
        <v>23</v>
      </c>
      <c r="B6" s="22">
        <v>600</v>
      </c>
      <c r="C6" s="22">
        <v>251</v>
      </c>
      <c r="D6" s="22">
        <v>48</v>
      </c>
      <c r="E6" s="22">
        <v>54</v>
      </c>
      <c r="F6" s="22">
        <v>168</v>
      </c>
      <c r="G6" s="22">
        <f t="shared" si="0"/>
        <v>1121</v>
      </c>
    </row>
    <row r="7" spans="1:7" x14ac:dyDescent="0.25">
      <c r="A7" s="26" t="s">
        <v>24</v>
      </c>
      <c r="B7" s="22">
        <v>600</v>
      </c>
      <c r="C7" s="22">
        <v>250</v>
      </c>
      <c r="D7" s="22">
        <v>70</v>
      </c>
      <c r="E7" s="22">
        <v>69</v>
      </c>
      <c r="F7" s="22">
        <v>257</v>
      </c>
      <c r="G7" s="22">
        <f t="shared" si="0"/>
        <v>1246</v>
      </c>
    </row>
    <row r="8" spans="1:7" x14ac:dyDescent="0.25">
      <c r="A8" s="26" t="s">
        <v>25</v>
      </c>
      <c r="B8" s="22">
        <v>600</v>
      </c>
      <c r="C8" s="22">
        <v>267</v>
      </c>
      <c r="D8" s="22">
        <v>69</v>
      </c>
      <c r="E8" s="22">
        <v>35</v>
      </c>
      <c r="F8" s="22">
        <v>189</v>
      </c>
      <c r="G8" s="22">
        <f t="shared" si="0"/>
        <v>1160</v>
      </c>
    </row>
    <row r="9" spans="1:7" x14ac:dyDescent="0.25">
      <c r="A9" s="26" t="s">
        <v>26</v>
      </c>
      <c r="B9" s="22">
        <v>600</v>
      </c>
      <c r="C9" s="22">
        <v>199</v>
      </c>
      <c r="D9" s="22">
        <v>90</v>
      </c>
      <c r="E9" s="22">
        <v>42</v>
      </c>
      <c r="F9" s="22">
        <v>301</v>
      </c>
      <c r="G9" s="22">
        <f t="shared" si="0"/>
        <v>1232</v>
      </c>
    </row>
    <row r="10" spans="1:7" x14ac:dyDescent="0.25">
      <c r="A10" s="26" t="s">
        <v>27</v>
      </c>
      <c r="B10" s="22">
        <v>600</v>
      </c>
      <c r="C10" s="22">
        <v>209</v>
      </c>
      <c r="D10" s="22">
        <v>104</v>
      </c>
      <c r="E10" s="22">
        <v>40</v>
      </c>
      <c r="F10" s="22">
        <v>190</v>
      </c>
      <c r="G10" s="22">
        <f t="shared" si="0"/>
        <v>1143</v>
      </c>
    </row>
    <row r="11" spans="1:7" x14ac:dyDescent="0.25">
      <c r="A11" s="26" t="s">
        <v>28</v>
      </c>
      <c r="B11" s="22">
        <v>600</v>
      </c>
      <c r="C11" s="22">
        <v>256</v>
      </c>
      <c r="D11" s="22">
        <v>98</v>
      </c>
      <c r="E11" s="22">
        <v>56</v>
      </c>
      <c r="F11" s="22">
        <v>234</v>
      </c>
      <c r="G11" s="22">
        <f t="shared" si="0"/>
        <v>1244</v>
      </c>
    </row>
    <row r="12" spans="1:7" x14ac:dyDescent="0.25">
      <c r="A12" s="26" t="s">
        <v>29</v>
      </c>
      <c r="B12" s="22">
        <v>600</v>
      </c>
      <c r="C12" s="22">
        <v>279</v>
      </c>
      <c r="D12" s="22">
        <v>84</v>
      </c>
      <c r="E12" s="22">
        <v>69</v>
      </c>
      <c r="F12" s="22">
        <v>312</v>
      </c>
      <c r="G12" s="22">
        <f t="shared" si="0"/>
        <v>1344</v>
      </c>
    </row>
    <row r="13" spans="1:7" x14ac:dyDescent="0.25">
      <c r="A13" s="26" t="s">
        <v>30</v>
      </c>
      <c r="B13" s="22">
        <v>600</v>
      </c>
      <c r="C13" s="22">
        <v>302</v>
      </c>
      <c r="D13" s="22">
        <v>70</v>
      </c>
      <c r="E13" s="22">
        <v>99</v>
      </c>
      <c r="F13" s="22">
        <v>200</v>
      </c>
      <c r="G13" s="22">
        <f t="shared" si="0"/>
        <v>1271</v>
      </c>
    </row>
    <row r="14" spans="1:7" x14ac:dyDescent="0.25">
      <c r="A14" s="26" t="s">
        <v>31</v>
      </c>
      <c r="B14" s="22">
        <v>600</v>
      </c>
      <c r="C14" s="22">
        <v>350</v>
      </c>
      <c r="D14" s="22">
        <v>40</v>
      </c>
      <c r="E14" s="22">
        <v>105</v>
      </c>
      <c r="F14" s="22">
        <v>260</v>
      </c>
      <c r="G14" s="22">
        <f t="shared" si="0"/>
        <v>1355</v>
      </c>
    </row>
    <row r="16" spans="1:7" x14ac:dyDescent="0.25">
      <c r="A16" s="23" t="s">
        <v>11</v>
      </c>
      <c r="B16" s="22">
        <f>SUM(B3:B14)</f>
        <v>7200</v>
      </c>
      <c r="C16" s="22">
        <f t="shared" ref="C16:G16" si="1">SUM(C3:C14)</f>
        <v>3329</v>
      </c>
      <c r="D16" s="22">
        <f t="shared" si="1"/>
        <v>785</v>
      </c>
      <c r="E16" s="22">
        <f t="shared" si="1"/>
        <v>834</v>
      </c>
      <c r="F16" s="22">
        <f t="shared" si="1"/>
        <v>2589</v>
      </c>
      <c r="G16" s="22">
        <f t="shared" si="1"/>
        <v>14737</v>
      </c>
    </row>
    <row r="17" spans="1:7" x14ac:dyDescent="0.25">
      <c r="A17" s="23" t="s">
        <v>12</v>
      </c>
      <c r="B17" s="22">
        <f>AVERAGE(B3:B14)</f>
        <v>600</v>
      </c>
      <c r="C17" s="22">
        <f t="shared" ref="C17:G17" si="2">AVERAGE(C3:C14)</f>
        <v>277.41666666666669</v>
      </c>
      <c r="D17" s="22">
        <f t="shared" si="2"/>
        <v>65.416666666666671</v>
      </c>
      <c r="E17" s="22">
        <f t="shared" si="2"/>
        <v>69.5</v>
      </c>
      <c r="F17" s="22">
        <f t="shared" si="2"/>
        <v>215.75</v>
      </c>
      <c r="G17" s="22">
        <f t="shared" si="2"/>
        <v>1228.0833333333333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9" sqref="L9"/>
    </sheetView>
  </sheetViews>
  <sheetFormatPr defaultRowHeight="15" x14ac:dyDescent="0.25"/>
  <cols>
    <col min="1" max="1" width="11" bestFit="1" customWidth="1"/>
    <col min="2" max="3" width="10.5703125" bestFit="1" customWidth="1"/>
    <col min="4" max="4" width="11.42578125" bestFit="1" customWidth="1"/>
    <col min="5" max="5" width="9.28515625" bestFit="1" customWidth="1"/>
    <col min="6" max="6" width="10.5703125" bestFit="1" customWidth="1"/>
    <col min="7" max="7" width="15.42578125" customWidth="1"/>
  </cols>
  <sheetData>
    <row r="1" spans="1:7" ht="26.25" x14ac:dyDescent="0.4">
      <c r="A1" s="33" t="s">
        <v>10</v>
      </c>
      <c r="B1" s="34"/>
      <c r="C1" s="34"/>
      <c r="D1" s="34"/>
      <c r="E1" s="34"/>
      <c r="F1" s="34"/>
      <c r="G1" s="34"/>
    </row>
    <row r="2" spans="1:7" ht="31.5" x14ac:dyDescent="0.25">
      <c r="A2" s="27" t="s">
        <v>13</v>
      </c>
      <c r="B2" s="28" t="s">
        <v>14</v>
      </c>
      <c r="C2" s="28" t="s">
        <v>15</v>
      </c>
      <c r="D2" s="28" t="s">
        <v>16</v>
      </c>
      <c r="E2" s="28" t="s">
        <v>17</v>
      </c>
      <c r="F2" s="28" t="s">
        <v>18</v>
      </c>
      <c r="G2" s="29" t="s">
        <v>19</v>
      </c>
    </row>
    <row r="3" spans="1:7" x14ac:dyDescent="0.25">
      <c r="A3" s="26" t="s">
        <v>20</v>
      </c>
      <c r="B3" s="1">
        <v>600</v>
      </c>
      <c r="C3" s="1">
        <v>300</v>
      </c>
      <c r="D3" s="1">
        <v>35</v>
      </c>
      <c r="E3" s="1">
        <v>100</v>
      </c>
      <c r="F3" s="1">
        <v>125</v>
      </c>
      <c r="G3" s="1">
        <f>SUM(B3:F3)</f>
        <v>1160</v>
      </c>
    </row>
    <row r="4" spans="1:7" x14ac:dyDescent="0.25">
      <c r="A4" s="26" t="s">
        <v>21</v>
      </c>
      <c r="B4" s="1">
        <v>600</v>
      </c>
      <c r="C4" s="1">
        <v>321</v>
      </c>
      <c r="D4" s="1">
        <v>45</v>
      </c>
      <c r="E4" s="1">
        <v>89</v>
      </c>
      <c r="F4" s="1">
        <v>200</v>
      </c>
      <c r="G4" s="1">
        <f t="shared" ref="G4:G14" si="0">SUM(B4:F4)</f>
        <v>1255</v>
      </c>
    </row>
    <row r="5" spans="1:7" x14ac:dyDescent="0.25">
      <c r="A5" s="26" t="s">
        <v>22</v>
      </c>
      <c r="B5" s="1">
        <v>600</v>
      </c>
      <c r="C5" s="1">
        <v>345</v>
      </c>
      <c r="D5" s="1">
        <v>32</v>
      </c>
      <c r="E5" s="1">
        <v>76</v>
      </c>
      <c r="F5" s="1">
        <v>153</v>
      </c>
      <c r="G5" s="1">
        <f t="shared" si="0"/>
        <v>1206</v>
      </c>
    </row>
    <row r="6" spans="1:7" x14ac:dyDescent="0.25">
      <c r="A6" s="26" t="s">
        <v>23</v>
      </c>
      <c r="B6" s="1">
        <v>600</v>
      </c>
      <c r="C6" s="1">
        <v>251</v>
      </c>
      <c r="D6" s="1">
        <v>48</v>
      </c>
      <c r="E6" s="1">
        <v>54</v>
      </c>
      <c r="F6" s="1">
        <v>168</v>
      </c>
      <c r="G6" s="1">
        <f t="shared" si="0"/>
        <v>1121</v>
      </c>
    </row>
    <row r="7" spans="1:7" x14ac:dyDescent="0.25">
      <c r="A7" s="26" t="s">
        <v>24</v>
      </c>
      <c r="B7" s="1">
        <v>600</v>
      </c>
      <c r="C7" s="1">
        <v>250</v>
      </c>
      <c r="D7" s="1">
        <v>70</v>
      </c>
      <c r="E7" s="1">
        <v>69</v>
      </c>
      <c r="F7" s="1">
        <v>257</v>
      </c>
      <c r="G7" s="1">
        <f t="shared" si="0"/>
        <v>1246</v>
      </c>
    </row>
    <row r="8" spans="1:7" x14ac:dyDescent="0.25">
      <c r="A8" s="26" t="s">
        <v>25</v>
      </c>
      <c r="B8" s="1">
        <v>600</v>
      </c>
      <c r="C8" s="1">
        <v>267</v>
      </c>
      <c r="D8" s="1">
        <v>69</v>
      </c>
      <c r="E8" s="1">
        <v>35</v>
      </c>
      <c r="F8" s="1">
        <v>189</v>
      </c>
      <c r="G8" s="1">
        <f t="shared" si="0"/>
        <v>1160</v>
      </c>
    </row>
    <row r="9" spans="1:7" x14ac:dyDescent="0.25">
      <c r="A9" s="26" t="s">
        <v>26</v>
      </c>
      <c r="B9" s="1">
        <v>600</v>
      </c>
      <c r="C9" s="1">
        <v>199</v>
      </c>
      <c r="D9" s="1">
        <v>90</v>
      </c>
      <c r="E9" s="1">
        <v>42</v>
      </c>
      <c r="F9" s="1">
        <v>301</v>
      </c>
      <c r="G9" s="1">
        <f t="shared" si="0"/>
        <v>1232</v>
      </c>
    </row>
    <row r="10" spans="1:7" x14ac:dyDescent="0.25">
      <c r="A10" s="26" t="s">
        <v>27</v>
      </c>
      <c r="B10" s="1">
        <v>600</v>
      </c>
      <c r="C10" s="1">
        <v>209</v>
      </c>
      <c r="D10" s="1">
        <v>104</v>
      </c>
      <c r="E10" s="1">
        <v>40</v>
      </c>
      <c r="F10" s="1">
        <v>190</v>
      </c>
      <c r="G10" s="1">
        <f t="shared" si="0"/>
        <v>1143</v>
      </c>
    </row>
    <row r="11" spans="1:7" x14ac:dyDescent="0.25">
      <c r="A11" s="26" t="s">
        <v>28</v>
      </c>
      <c r="B11" s="1">
        <v>600</v>
      </c>
      <c r="C11" s="1">
        <v>256</v>
      </c>
      <c r="D11" s="1">
        <v>98</v>
      </c>
      <c r="E11" s="1">
        <v>56</v>
      </c>
      <c r="F11" s="1">
        <v>234</v>
      </c>
      <c r="G11" s="1">
        <f t="shared" si="0"/>
        <v>1244</v>
      </c>
    </row>
    <row r="12" spans="1:7" x14ac:dyDescent="0.25">
      <c r="A12" s="26" t="s">
        <v>29</v>
      </c>
      <c r="B12" s="1">
        <v>600</v>
      </c>
      <c r="C12" s="1">
        <v>279</v>
      </c>
      <c r="D12" s="1">
        <v>84</v>
      </c>
      <c r="E12" s="1">
        <v>69</v>
      </c>
      <c r="F12" s="1">
        <v>312</v>
      </c>
      <c r="G12" s="1">
        <f t="shared" si="0"/>
        <v>1344</v>
      </c>
    </row>
    <row r="13" spans="1:7" x14ac:dyDescent="0.25">
      <c r="A13" s="26" t="s">
        <v>30</v>
      </c>
      <c r="B13" s="1">
        <v>600</v>
      </c>
      <c r="C13" s="1">
        <v>302</v>
      </c>
      <c r="D13" s="1">
        <v>70</v>
      </c>
      <c r="E13" s="1">
        <v>99</v>
      </c>
      <c r="F13" s="1">
        <v>200</v>
      </c>
      <c r="G13" s="1">
        <f t="shared" si="0"/>
        <v>1271</v>
      </c>
    </row>
    <row r="14" spans="1:7" x14ac:dyDescent="0.25">
      <c r="A14" s="26" t="s">
        <v>31</v>
      </c>
      <c r="B14" s="1">
        <v>600</v>
      </c>
      <c r="C14" s="1">
        <v>350</v>
      </c>
      <c r="D14" s="1">
        <v>40</v>
      </c>
      <c r="E14" s="1">
        <v>105</v>
      </c>
      <c r="F14" s="1">
        <v>260</v>
      </c>
      <c r="G14" s="1">
        <f t="shared" si="0"/>
        <v>1355</v>
      </c>
    </row>
    <row r="16" spans="1:7" x14ac:dyDescent="0.25">
      <c r="A16" s="23" t="s">
        <v>11</v>
      </c>
      <c r="B16" s="1">
        <f>SUM(B3:B14)</f>
        <v>7200</v>
      </c>
      <c r="C16" s="1">
        <f t="shared" ref="C16:G16" si="1">SUM(C3:C14)</f>
        <v>3329</v>
      </c>
      <c r="D16" s="1">
        <f t="shared" si="1"/>
        <v>785</v>
      </c>
      <c r="E16" s="1">
        <f t="shared" si="1"/>
        <v>834</v>
      </c>
      <c r="F16" s="1">
        <f t="shared" si="1"/>
        <v>2589</v>
      </c>
      <c r="G16" s="1">
        <f t="shared" si="1"/>
        <v>14737</v>
      </c>
    </row>
    <row r="17" spans="1:7" x14ac:dyDescent="0.25">
      <c r="A17" s="23" t="s">
        <v>12</v>
      </c>
      <c r="B17" s="1"/>
      <c r="C17" s="1"/>
      <c r="D17" s="1"/>
      <c r="E17" s="1"/>
      <c r="F17" s="1"/>
      <c r="G17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K13" sqref="K13"/>
    </sheetView>
  </sheetViews>
  <sheetFormatPr defaultRowHeight="15" x14ac:dyDescent="0.25"/>
  <cols>
    <col min="1" max="1" width="11" bestFit="1" customWidth="1"/>
    <col min="2" max="3" width="10.5703125" bestFit="1" customWidth="1"/>
    <col min="4" max="4" width="11.42578125" bestFit="1" customWidth="1"/>
    <col min="5" max="5" width="9.28515625" bestFit="1" customWidth="1"/>
    <col min="6" max="6" width="10.5703125" bestFit="1" customWidth="1"/>
    <col min="7" max="7" width="15.42578125" customWidth="1"/>
  </cols>
  <sheetData>
    <row r="1" spans="1:7" ht="26.25" x14ac:dyDescent="0.4">
      <c r="A1" s="33" t="s">
        <v>10</v>
      </c>
      <c r="B1" s="34"/>
      <c r="C1" s="34"/>
      <c r="D1" s="34"/>
      <c r="E1" s="34"/>
      <c r="F1" s="34"/>
      <c r="G1" s="34"/>
    </row>
    <row r="2" spans="1:7" ht="37.5" x14ac:dyDescent="0.3">
      <c r="A2" s="6" t="s">
        <v>13</v>
      </c>
      <c r="B2" s="7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9" t="s">
        <v>19</v>
      </c>
    </row>
    <row r="3" spans="1:7" x14ac:dyDescent="0.25">
      <c r="A3" t="s">
        <v>20</v>
      </c>
      <c r="B3" s="1">
        <v>600</v>
      </c>
      <c r="C3" s="1">
        <v>300</v>
      </c>
      <c r="D3" s="1">
        <v>35</v>
      </c>
      <c r="E3" s="1">
        <v>100</v>
      </c>
      <c r="F3" s="1">
        <v>125</v>
      </c>
      <c r="G3" s="1">
        <f>SUM(B3:F3)</f>
        <v>1160</v>
      </c>
    </row>
    <row r="4" spans="1:7" x14ac:dyDescent="0.25">
      <c r="A4" t="s">
        <v>21</v>
      </c>
      <c r="B4" s="1">
        <v>600</v>
      </c>
      <c r="C4" s="1">
        <v>321</v>
      </c>
      <c r="D4" s="1">
        <v>45</v>
      </c>
      <c r="E4" s="1">
        <v>89</v>
      </c>
      <c r="F4" s="1">
        <v>200</v>
      </c>
      <c r="G4" s="1">
        <f t="shared" ref="G4:G14" si="0">SUM(B4:F4)</f>
        <v>1255</v>
      </c>
    </row>
    <row r="5" spans="1:7" x14ac:dyDescent="0.25">
      <c r="A5" t="s">
        <v>22</v>
      </c>
      <c r="B5" s="1">
        <v>600</v>
      </c>
      <c r="C5" s="1">
        <v>345</v>
      </c>
      <c r="D5" s="1">
        <v>32</v>
      </c>
      <c r="E5" s="1">
        <v>76</v>
      </c>
      <c r="F5" s="1">
        <v>153</v>
      </c>
      <c r="G5" s="1">
        <f t="shared" si="0"/>
        <v>1206</v>
      </c>
    </row>
    <row r="6" spans="1:7" x14ac:dyDescent="0.25">
      <c r="A6" t="s">
        <v>23</v>
      </c>
      <c r="B6" s="1">
        <v>600</v>
      </c>
      <c r="C6" s="1">
        <v>251</v>
      </c>
      <c r="D6" s="1">
        <v>48</v>
      </c>
      <c r="E6" s="1">
        <v>54</v>
      </c>
      <c r="F6" s="1">
        <v>168</v>
      </c>
      <c r="G6" s="1">
        <f t="shared" si="0"/>
        <v>1121</v>
      </c>
    </row>
    <row r="7" spans="1:7" x14ac:dyDescent="0.25">
      <c r="A7" t="s">
        <v>24</v>
      </c>
      <c r="B7" s="1">
        <v>600</v>
      </c>
      <c r="C7" s="1">
        <v>250</v>
      </c>
      <c r="D7" s="1">
        <v>70</v>
      </c>
      <c r="E7" s="1">
        <v>69</v>
      </c>
      <c r="F7" s="1">
        <v>257</v>
      </c>
      <c r="G7" s="1">
        <f t="shared" si="0"/>
        <v>1246</v>
      </c>
    </row>
    <row r="8" spans="1:7" x14ac:dyDescent="0.25">
      <c r="A8" t="s">
        <v>25</v>
      </c>
      <c r="B8" s="1">
        <v>600</v>
      </c>
      <c r="C8" s="1">
        <v>267</v>
      </c>
      <c r="D8" s="1">
        <v>69</v>
      </c>
      <c r="E8" s="1">
        <v>35</v>
      </c>
      <c r="F8" s="1">
        <v>189</v>
      </c>
      <c r="G8" s="1">
        <f t="shared" si="0"/>
        <v>1160</v>
      </c>
    </row>
    <row r="9" spans="1:7" x14ac:dyDescent="0.25">
      <c r="A9" t="s">
        <v>26</v>
      </c>
      <c r="B9" s="1">
        <v>600</v>
      </c>
      <c r="C9" s="1">
        <v>199</v>
      </c>
      <c r="D9" s="1">
        <v>90</v>
      </c>
      <c r="E9" s="1">
        <v>42</v>
      </c>
      <c r="F9" s="1">
        <v>301</v>
      </c>
      <c r="G9" s="1">
        <f t="shared" si="0"/>
        <v>1232</v>
      </c>
    </row>
    <row r="10" spans="1:7" x14ac:dyDescent="0.25">
      <c r="A10" t="s">
        <v>27</v>
      </c>
      <c r="B10" s="1">
        <v>600</v>
      </c>
      <c r="C10" s="1">
        <v>209</v>
      </c>
      <c r="D10" s="1">
        <v>104</v>
      </c>
      <c r="E10" s="1">
        <v>40</v>
      </c>
      <c r="F10" s="1">
        <v>190</v>
      </c>
      <c r="G10" s="1">
        <f t="shared" si="0"/>
        <v>1143</v>
      </c>
    </row>
    <row r="11" spans="1:7" x14ac:dyDescent="0.25">
      <c r="A11" t="s">
        <v>28</v>
      </c>
      <c r="B11" s="1">
        <v>600</v>
      </c>
      <c r="C11" s="1">
        <v>256</v>
      </c>
      <c r="D11" s="1">
        <v>98</v>
      </c>
      <c r="E11" s="1">
        <v>56</v>
      </c>
      <c r="F11" s="1">
        <v>234</v>
      </c>
      <c r="G11" s="1">
        <f t="shared" si="0"/>
        <v>1244</v>
      </c>
    </row>
    <row r="12" spans="1:7" x14ac:dyDescent="0.25">
      <c r="A12" t="s">
        <v>29</v>
      </c>
      <c r="B12" s="1">
        <v>600</v>
      </c>
      <c r="C12" s="1">
        <v>279</v>
      </c>
      <c r="D12" s="1">
        <v>84</v>
      </c>
      <c r="E12" s="1">
        <v>69</v>
      </c>
      <c r="F12" s="1">
        <v>312</v>
      </c>
      <c r="G12" s="1">
        <f t="shared" si="0"/>
        <v>1344</v>
      </c>
    </row>
    <row r="13" spans="1:7" x14ac:dyDescent="0.25">
      <c r="A13" t="s">
        <v>30</v>
      </c>
      <c r="B13" s="1">
        <v>600</v>
      </c>
      <c r="C13" s="1">
        <v>302</v>
      </c>
      <c r="D13" s="1">
        <v>70</v>
      </c>
      <c r="E13" s="1">
        <v>99</v>
      </c>
      <c r="F13" s="1">
        <v>200</v>
      </c>
      <c r="G13" s="1">
        <f t="shared" si="0"/>
        <v>1271</v>
      </c>
    </row>
    <row r="14" spans="1:7" x14ac:dyDescent="0.25">
      <c r="A14" t="s">
        <v>31</v>
      </c>
      <c r="B14" s="1">
        <v>600</v>
      </c>
      <c r="C14" s="1">
        <v>350</v>
      </c>
      <c r="D14" s="1">
        <v>40</v>
      </c>
      <c r="E14" s="1">
        <v>105</v>
      </c>
      <c r="F14" s="1">
        <v>260</v>
      </c>
      <c r="G14" s="1">
        <f t="shared" si="0"/>
        <v>1355</v>
      </c>
    </row>
    <row r="15" spans="1:7" x14ac:dyDescent="0.25"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11</v>
      </c>
    </row>
    <row r="16" spans="1:7" x14ac:dyDescent="0.25">
      <c r="A16" t="s">
        <v>8</v>
      </c>
      <c r="B16" s="1">
        <f>SUM(B3:B14)</f>
        <v>7200</v>
      </c>
      <c r="C16" s="1">
        <f t="shared" ref="C16:G16" si="1">SUM(C3:C14)</f>
        <v>3329</v>
      </c>
      <c r="D16" s="1">
        <f t="shared" si="1"/>
        <v>785</v>
      </c>
      <c r="E16" s="1">
        <f t="shared" si="1"/>
        <v>834</v>
      </c>
      <c r="F16" s="1">
        <f t="shared" si="1"/>
        <v>2589</v>
      </c>
      <c r="G16" s="1">
        <f t="shared" si="1"/>
        <v>14737</v>
      </c>
    </row>
    <row r="17" spans="1:7" x14ac:dyDescent="0.25">
      <c r="A17" t="s">
        <v>7</v>
      </c>
      <c r="B17" s="1"/>
      <c r="C17" s="1"/>
      <c r="D17" s="1"/>
      <c r="E17" s="1"/>
      <c r="F17" s="1"/>
      <c r="G17" s="1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C27" sqref="C27"/>
    </sheetView>
  </sheetViews>
  <sheetFormatPr defaultRowHeight="15" x14ac:dyDescent="0.25"/>
  <cols>
    <col min="1" max="1" width="46" customWidth="1"/>
    <col min="2" max="2" width="26" customWidth="1"/>
    <col min="3" max="3" width="31.7109375" customWidth="1"/>
    <col min="4" max="4" width="21.42578125" bestFit="1" customWidth="1"/>
    <col min="5" max="5" width="12.7109375" bestFit="1" customWidth="1"/>
  </cols>
  <sheetData>
    <row r="1" spans="1:5" ht="18.75" x14ac:dyDescent="0.3">
      <c r="A1" s="35" t="s">
        <v>60</v>
      </c>
      <c r="B1" s="35"/>
      <c r="C1" s="35"/>
      <c r="D1" s="35"/>
      <c r="E1" s="10"/>
    </row>
    <row r="2" spans="1:5" ht="18.75" x14ac:dyDescent="0.3">
      <c r="A2" s="4"/>
    </row>
    <row r="4" spans="1:5" ht="18.75" x14ac:dyDescent="0.3">
      <c r="A4" s="36" t="s">
        <v>61</v>
      </c>
      <c r="B4" s="36"/>
      <c r="C4" s="36"/>
      <c r="D4" s="36"/>
    </row>
    <row r="6" spans="1:5" s="12" customFormat="1" ht="15.75" x14ac:dyDescent="0.25">
      <c r="A6" s="11" t="s">
        <v>62</v>
      </c>
      <c r="B6" s="11" t="s">
        <v>63</v>
      </c>
      <c r="C6" s="11" t="s">
        <v>64</v>
      </c>
      <c r="D6" s="11"/>
    </row>
    <row r="7" spans="1:5" x14ac:dyDescent="0.25">
      <c r="A7">
        <v>35</v>
      </c>
      <c r="B7">
        <v>50</v>
      </c>
      <c r="C7" s="13">
        <f>A7/B7</f>
        <v>0.7</v>
      </c>
    </row>
    <row r="8" spans="1:5" x14ac:dyDescent="0.25">
      <c r="A8">
        <v>48</v>
      </c>
      <c r="B8">
        <v>50</v>
      </c>
    </row>
    <row r="9" spans="1:5" x14ac:dyDescent="0.25">
      <c r="A9">
        <v>67</v>
      </c>
      <c r="B9">
        <v>75</v>
      </c>
    </row>
    <row r="10" spans="1:5" x14ac:dyDescent="0.25">
      <c r="A10">
        <v>71</v>
      </c>
      <c r="B10">
        <v>75</v>
      </c>
    </row>
    <row r="11" spans="1:5" x14ac:dyDescent="0.25">
      <c r="C11" s="13"/>
    </row>
    <row r="14" spans="1:5" s="12" customFormat="1" ht="18.75" x14ac:dyDescent="0.3">
      <c r="A14" s="36" t="s">
        <v>65</v>
      </c>
      <c r="B14" s="36"/>
      <c r="C14" s="36"/>
      <c r="D14" s="36"/>
    </row>
    <row r="16" spans="1:5" s="12" customFormat="1" ht="15.75" x14ac:dyDescent="0.25">
      <c r="A16" s="11" t="s">
        <v>66</v>
      </c>
      <c r="B16" s="11" t="s">
        <v>67</v>
      </c>
      <c r="C16" s="11" t="s">
        <v>68</v>
      </c>
      <c r="D16" s="11" t="s">
        <v>69</v>
      </c>
    </row>
    <row r="17" spans="1:8" x14ac:dyDescent="0.25">
      <c r="A17" s="14">
        <v>10</v>
      </c>
      <c r="B17" s="13">
        <v>0.11</v>
      </c>
      <c r="C17" s="15">
        <f>A17*B17</f>
        <v>1.1000000000000001</v>
      </c>
      <c r="D17" s="15">
        <f>A17+C17</f>
        <v>11.1</v>
      </c>
    </row>
    <row r="18" spans="1:8" x14ac:dyDescent="0.25">
      <c r="A18" s="14">
        <v>75</v>
      </c>
      <c r="B18" s="13">
        <v>0.11</v>
      </c>
      <c r="C18" s="15"/>
      <c r="D18" s="15"/>
    </row>
    <row r="19" spans="1:8" x14ac:dyDescent="0.25">
      <c r="A19" s="14">
        <v>250</v>
      </c>
      <c r="B19" s="13">
        <v>0.11</v>
      </c>
      <c r="C19" s="15"/>
      <c r="D19" s="15"/>
    </row>
    <row r="20" spans="1:8" x14ac:dyDescent="0.25">
      <c r="A20" s="14">
        <v>700</v>
      </c>
      <c r="B20" s="13">
        <v>0.11</v>
      </c>
      <c r="C20" s="15"/>
      <c r="D20" s="15"/>
    </row>
    <row r="23" spans="1:8" x14ac:dyDescent="0.25">
      <c r="A23" s="16"/>
      <c r="C23" s="16"/>
    </row>
    <row r="24" spans="1:8" s="12" customFormat="1" ht="18.75" x14ac:dyDescent="0.3">
      <c r="A24" s="37" t="s">
        <v>70</v>
      </c>
      <c r="B24" s="37"/>
      <c r="C24" s="37"/>
      <c r="D24" s="37"/>
      <c r="E24" s="37"/>
      <c r="F24" s="37"/>
      <c r="G24" s="37"/>
      <c r="H24" s="37"/>
    </row>
    <row r="25" spans="1:8" x14ac:dyDescent="0.25">
      <c r="C25" s="15"/>
    </row>
    <row r="26" spans="1:8" s="12" customFormat="1" ht="15.75" x14ac:dyDescent="0.25">
      <c r="A26" s="11" t="s">
        <v>71</v>
      </c>
      <c r="B26" s="11" t="s">
        <v>72</v>
      </c>
      <c r="C26" s="17" t="s">
        <v>73</v>
      </c>
    </row>
    <row r="27" spans="1:8" x14ac:dyDescent="0.25">
      <c r="A27" s="14">
        <v>115</v>
      </c>
      <c r="B27" s="18">
        <v>0.25</v>
      </c>
      <c r="C27" s="30">
        <f>A27+(A27*B27)</f>
        <v>143.75</v>
      </c>
    </row>
    <row r="28" spans="1:8" x14ac:dyDescent="0.25">
      <c r="A28" s="14">
        <v>200</v>
      </c>
      <c r="B28" s="18">
        <v>0.09</v>
      </c>
      <c r="C28" s="15"/>
    </row>
    <row r="29" spans="1:8" x14ac:dyDescent="0.25">
      <c r="A29" s="14">
        <v>340</v>
      </c>
      <c r="B29" s="18">
        <v>0.05</v>
      </c>
      <c r="C29" s="15"/>
    </row>
    <row r="31" spans="1:8" s="12" customFormat="1" ht="15.75" x14ac:dyDescent="0.25">
      <c r="A31" s="19" t="s">
        <v>71</v>
      </c>
      <c r="B31" s="11" t="s">
        <v>74</v>
      </c>
      <c r="C31" s="19" t="s">
        <v>73</v>
      </c>
    </row>
    <row r="32" spans="1:8" x14ac:dyDescent="0.25">
      <c r="A32" s="14">
        <v>150</v>
      </c>
      <c r="B32" s="18">
        <v>0.1</v>
      </c>
      <c r="C32" s="15">
        <f>A32-(A32*B32)</f>
        <v>135</v>
      </c>
    </row>
    <row r="33" spans="1:3" x14ac:dyDescent="0.25">
      <c r="A33" s="14">
        <v>125</v>
      </c>
      <c r="B33" s="18">
        <v>7.0000000000000007E-2</v>
      </c>
      <c r="C33" s="15"/>
    </row>
    <row r="34" spans="1:3" x14ac:dyDescent="0.25">
      <c r="A34" s="14">
        <v>200</v>
      </c>
      <c r="B34" s="18">
        <v>0.03</v>
      </c>
    </row>
  </sheetData>
  <mergeCells count="4">
    <mergeCell ref="A1:D1"/>
    <mergeCell ref="A4:D4"/>
    <mergeCell ref="A14:D14"/>
    <mergeCell ref="A24:H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8" sqref="F18"/>
    </sheetView>
  </sheetViews>
  <sheetFormatPr defaultRowHeight="15" x14ac:dyDescent="0.25"/>
  <cols>
    <col min="1" max="1" width="21.42578125" bestFit="1" customWidth="1"/>
    <col min="2" max="2" width="15.140625" bestFit="1" customWidth="1"/>
    <col min="3" max="3" width="14.85546875" bestFit="1" customWidth="1"/>
    <col min="4" max="4" width="18.7109375" bestFit="1" customWidth="1"/>
    <col min="5" max="5" width="16.85546875" bestFit="1" customWidth="1"/>
    <col min="6" max="6" width="15.140625" bestFit="1" customWidth="1"/>
  </cols>
  <sheetData>
    <row r="1" spans="1:6" ht="18.75" x14ac:dyDescent="0.3">
      <c r="A1" s="4" t="s">
        <v>33</v>
      </c>
      <c r="B1" s="4" t="s">
        <v>34</v>
      </c>
      <c r="C1" s="4" t="s">
        <v>35</v>
      </c>
      <c r="D1" s="4" t="s">
        <v>36</v>
      </c>
      <c r="E1" s="4" t="s">
        <v>88</v>
      </c>
      <c r="F1" s="4" t="s">
        <v>75</v>
      </c>
    </row>
    <row r="2" spans="1:6" ht="18.75" x14ac:dyDescent="0.3">
      <c r="A2" s="3" t="s">
        <v>37</v>
      </c>
      <c r="B2" s="3" t="s">
        <v>38</v>
      </c>
      <c r="C2" s="3">
        <v>23</v>
      </c>
      <c r="D2" s="3">
        <v>30</v>
      </c>
      <c r="E2" s="5"/>
      <c r="F2" s="1"/>
    </row>
    <row r="3" spans="1:6" ht="18.75" x14ac:dyDescent="0.3">
      <c r="A3" s="3" t="s">
        <v>39</v>
      </c>
      <c r="B3" s="3" t="s">
        <v>40</v>
      </c>
      <c r="C3" s="3">
        <v>23</v>
      </c>
      <c r="D3" s="3">
        <v>39</v>
      </c>
      <c r="E3" s="5"/>
      <c r="F3" s="1"/>
    </row>
    <row r="4" spans="1:6" ht="18.75" x14ac:dyDescent="0.3">
      <c r="A4" s="3" t="s">
        <v>41</v>
      </c>
      <c r="B4" s="3" t="s">
        <v>42</v>
      </c>
      <c r="C4" s="3">
        <v>23</v>
      </c>
      <c r="D4" s="3">
        <v>25</v>
      </c>
      <c r="E4" s="5"/>
      <c r="F4" s="1"/>
    </row>
    <row r="5" spans="1:6" ht="18.75" x14ac:dyDescent="0.3">
      <c r="A5" s="3" t="s">
        <v>43</v>
      </c>
      <c r="B5" s="3" t="s">
        <v>44</v>
      </c>
      <c r="C5" s="3">
        <v>23</v>
      </c>
      <c r="D5" s="3">
        <v>24</v>
      </c>
      <c r="E5" s="5"/>
      <c r="F5" s="1"/>
    </row>
    <row r="6" spans="1:6" ht="18.75" x14ac:dyDescent="0.3">
      <c r="A6" s="3" t="s">
        <v>45</v>
      </c>
      <c r="B6" s="3" t="s">
        <v>46</v>
      </c>
      <c r="C6" s="3">
        <v>23</v>
      </c>
      <c r="D6" s="3">
        <v>37</v>
      </c>
      <c r="E6" s="5"/>
      <c r="F6" s="1"/>
    </row>
    <row r="7" spans="1:6" ht="18.75" x14ac:dyDescent="0.3">
      <c r="A7" s="3" t="s">
        <v>47</v>
      </c>
      <c r="B7" s="3" t="s">
        <v>48</v>
      </c>
      <c r="C7" s="3">
        <v>23</v>
      </c>
      <c r="D7" s="3">
        <v>40</v>
      </c>
      <c r="E7" s="5"/>
      <c r="F7" s="1"/>
    </row>
    <row r="8" spans="1:6" ht="18.75" x14ac:dyDescent="0.3">
      <c r="A8" s="3" t="s">
        <v>49</v>
      </c>
      <c r="B8" s="3" t="s">
        <v>50</v>
      </c>
      <c r="C8" s="3">
        <v>23</v>
      </c>
      <c r="D8" s="3">
        <v>37</v>
      </c>
      <c r="E8" s="5"/>
      <c r="F8" s="1"/>
    </row>
    <row r="9" spans="1:6" ht="18.75" x14ac:dyDescent="0.3">
      <c r="A9" s="3" t="s">
        <v>51</v>
      </c>
      <c r="B9" s="3" t="s">
        <v>52</v>
      </c>
      <c r="C9" s="3">
        <v>23</v>
      </c>
      <c r="D9" s="3">
        <v>28</v>
      </c>
      <c r="E9" s="1"/>
      <c r="F9" s="1"/>
    </row>
    <row r="10" spans="1:6" ht="18.75" x14ac:dyDescent="0.3">
      <c r="A10" s="3" t="s">
        <v>53</v>
      </c>
      <c r="B10" s="3" t="s">
        <v>54</v>
      </c>
      <c r="C10" s="3">
        <v>23</v>
      </c>
      <c r="D10" s="3">
        <v>32</v>
      </c>
      <c r="E10" s="1"/>
      <c r="F10" s="1"/>
    </row>
    <row r="11" spans="1:6" ht="18.75" x14ac:dyDescent="0.3">
      <c r="A11" s="3" t="s">
        <v>55</v>
      </c>
      <c r="B11" s="3" t="s">
        <v>52</v>
      </c>
      <c r="C11" s="3">
        <v>23</v>
      </c>
      <c r="D11" s="3">
        <v>38</v>
      </c>
      <c r="E11" s="1"/>
      <c r="F11" s="1"/>
    </row>
    <row r="12" spans="1:6" ht="18.75" x14ac:dyDescent="0.3">
      <c r="A12" s="3" t="s">
        <v>56</v>
      </c>
      <c r="B12" s="3" t="s">
        <v>57</v>
      </c>
      <c r="C12" s="3">
        <v>23</v>
      </c>
      <c r="D12" s="3">
        <v>29</v>
      </c>
      <c r="E12" s="1"/>
      <c r="F12" s="1"/>
    </row>
    <row r="13" spans="1:6" ht="18.75" x14ac:dyDescent="0.3">
      <c r="A13" s="3" t="s">
        <v>58</v>
      </c>
      <c r="B13" s="3" t="s">
        <v>59</v>
      </c>
      <c r="C13" s="3">
        <v>23</v>
      </c>
      <c r="D13" s="3">
        <v>36</v>
      </c>
      <c r="E13" s="1"/>
      <c r="F13" s="1"/>
    </row>
    <row r="16" spans="1:6" ht="21" x14ac:dyDescent="0.35">
      <c r="A16" s="20" t="s">
        <v>76</v>
      </c>
      <c r="B16" s="3">
        <v>0.25</v>
      </c>
      <c r="E16" s="1"/>
      <c r="F1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 2</vt:lpstr>
      <vt:lpstr>Sheet 3</vt:lpstr>
      <vt:lpstr>simple formulas</vt:lpstr>
      <vt:lpstr>charts</vt:lpstr>
      <vt:lpstr>with chart (2)</vt:lpstr>
      <vt:lpstr>percentage of whole</vt:lpstr>
      <vt:lpstr>relative vs absolute cell ref</vt:lpstr>
    </vt:vector>
  </TitlesOfParts>
  <Company>Rolling Meadows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Anne</dc:creator>
  <cp:lastModifiedBy>Jefferson, Anne</cp:lastModifiedBy>
  <dcterms:created xsi:type="dcterms:W3CDTF">2015-05-22T23:09:34Z</dcterms:created>
  <dcterms:modified xsi:type="dcterms:W3CDTF">2018-02-13T22:10:31Z</dcterms:modified>
</cp:coreProperties>
</file>